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0" i="1"/>
  <c r="E11"/>
  <c r="E12"/>
  <c r="E9"/>
  <c r="E8"/>
</calcChain>
</file>

<file path=xl/sharedStrings.xml><?xml version="1.0" encoding="utf-8"?>
<sst xmlns="http://schemas.openxmlformats.org/spreadsheetml/2006/main" count="30" uniqueCount="29">
  <si>
    <t>по спотривному ориентированию на лыжах</t>
  </si>
  <si>
    <t>по группе М-14</t>
  </si>
  <si>
    <t xml:space="preserve">Контрольное время: 2:00:00 </t>
  </si>
  <si>
    <t>Место проведения: Каймановский лес</t>
  </si>
  <si>
    <t>Дата: 15.01.2017г.</t>
  </si>
  <si>
    <t>Итоговый протокол (командный зачет)</t>
  </si>
  <si>
    <t>№ п/п</t>
  </si>
  <si>
    <t>Образовательное учреждение</t>
  </si>
  <si>
    <t>Команда</t>
  </si>
  <si>
    <t>Сумма мест</t>
  </si>
  <si>
    <t>Место</t>
  </si>
  <si>
    <t>МАУ ДО "ЦД(Ю)ТТ</t>
  </si>
  <si>
    <t>"Черный Единорог"</t>
  </si>
  <si>
    <t xml:space="preserve">МБОУ "СОШ №29 " </t>
  </si>
  <si>
    <t>СОШ №29</t>
  </si>
  <si>
    <t>ТКК</t>
  </si>
  <si>
    <t>Количество участников</t>
  </si>
  <si>
    <t xml:space="preserve">МБОУ "СОШ №20 " </t>
  </si>
  <si>
    <t>Лицей №24</t>
  </si>
  <si>
    <t>МБОУ "Лицей №24"</t>
  </si>
  <si>
    <t>СОШ №20</t>
  </si>
  <si>
    <t>Руководитель</t>
  </si>
  <si>
    <t>Газизов Д.Г.</t>
  </si>
  <si>
    <t>Мухамадуллин Р.Д.</t>
  </si>
  <si>
    <t>Шайхутдинов И.К.</t>
  </si>
  <si>
    <t>Багманова А.Н.</t>
  </si>
  <si>
    <t>Петров Р.В.</t>
  </si>
  <si>
    <t>Главный судья                                                                   Сейфуллаева В.Б.</t>
  </si>
  <si>
    <t xml:space="preserve">Главный секретарь                                                         Кашапова А.Г.    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</si>
</sst>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vertical="top"/>
    </xf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B6" sqref="B6"/>
    </sheetView>
  </sheetViews>
  <sheetFormatPr defaultRowHeight="15"/>
  <cols>
    <col min="1" max="1" width="7.85546875" customWidth="1"/>
    <col min="2" max="2" width="22.42578125" customWidth="1"/>
    <col min="3" max="3" width="18.7109375" customWidth="1"/>
    <col min="4" max="4" width="18.7109375" style="2" customWidth="1"/>
    <col min="5" max="5" width="18.42578125" customWidth="1"/>
    <col min="6" max="6" width="10.7109375" customWidth="1"/>
    <col min="7" max="7" width="0.140625" customWidth="1"/>
    <col min="8" max="9" width="9.140625" hidden="1" customWidth="1"/>
    <col min="10" max="10" width="24.42578125" customWidth="1"/>
  </cols>
  <sheetData>
    <row r="1" spans="1:10">
      <c r="A1" s="6" t="s">
        <v>5</v>
      </c>
      <c r="B1" s="6"/>
      <c r="C1" s="6"/>
      <c r="D1" s="6"/>
      <c r="E1" s="6"/>
      <c r="F1" s="6"/>
      <c r="G1" s="6"/>
      <c r="H1" s="6"/>
      <c r="I1" s="6"/>
      <c r="J1" s="6"/>
    </row>
    <row r="2" spans="1:10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</row>
    <row r="3" spans="1:10" s="2" customFormat="1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</row>
    <row r="5" spans="1:10">
      <c r="A5" s="4"/>
      <c r="B5" s="4"/>
      <c r="C5" s="4"/>
      <c r="D5" s="4"/>
      <c r="E5" s="1" t="s">
        <v>2</v>
      </c>
      <c r="F5" s="1"/>
      <c r="G5" s="1"/>
      <c r="H5" s="1"/>
      <c r="I5" s="1"/>
      <c r="J5" s="1"/>
    </row>
    <row r="6" spans="1:10">
      <c r="A6" s="2" t="s">
        <v>3</v>
      </c>
      <c r="B6" s="2"/>
      <c r="C6" s="2"/>
      <c r="E6" s="1" t="s">
        <v>4</v>
      </c>
      <c r="F6" s="1"/>
      <c r="G6" s="1"/>
      <c r="H6" s="1"/>
      <c r="I6" s="1"/>
      <c r="J6" s="1"/>
    </row>
    <row r="7" spans="1:10" ht="30">
      <c r="A7" s="7" t="s">
        <v>6</v>
      </c>
      <c r="B7" s="8" t="s">
        <v>7</v>
      </c>
      <c r="C7" s="7" t="s">
        <v>8</v>
      </c>
      <c r="D7" s="8" t="s">
        <v>16</v>
      </c>
      <c r="E7" s="7" t="s">
        <v>9</v>
      </c>
      <c r="F7" s="7" t="s">
        <v>10</v>
      </c>
      <c r="J7" s="10" t="s">
        <v>21</v>
      </c>
    </row>
    <row r="8" spans="1:10">
      <c r="A8" s="5">
        <v>1</v>
      </c>
      <c r="B8" s="9" t="s">
        <v>11</v>
      </c>
      <c r="C8" s="9" t="s">
        <v>12</v>
      </c>
      <c r="D8" s="5">
        <v>10</v>
      </c>
      <c r="E8" s="5">
        <f>1+2+2+3+2+3+1+2+1+2</f>
        <v>19</v>
      </c>
      <c r="F8" s="5">
        <v>1</v>
      </c>
      <c r="J8" s="3" t="s">
        <v>22</v>
      </c>
    </row>
    <row r="9" spans="1:10">
      <c r="A9" s="5">
        <v>3</v>
      </c>
      <c r="B9" s="9" t="s">
        <v>15</v>
      </c>
      <c r="C9" s="9" t="s">
        <v>15</v>
      </c>
      <c r="D9" s="5">
        <v>10</v>
      </c>
      <c r="E9" s="5">
        <f>1+2+3+7+6+7+3+4+5+6</f>
        <v>44</v>
      </c>
      <c r="F9" s="5">
        <v>2</v>
      </c>
      <c r="J9" s="3" t="s">
        <v>23</v>
      </c>
    </row>
    <row r="10" spans="1:10">
      <c r="A10" s="5">
        <v>5</v>
      </c>
      <c r="B10" s="9" t="s">
        <v>19</v>
      </c>
      <c r="C10" s="9" t="s">
        <v>18</v>
      </c>
      <c r="D10" s="5">
        <v>7</v>
      </c>
      <c r="E10" s="5">
        <f>14+4+5+6+8+10+11</f>
        <v>58</v>
      </c>
      <c r="F10" s="5">
        <v>3</v>
      </c>
      <c r="J10" s="3" t="s">
        <v>26</v>
      </c>
    </row>
    <row r="11" spans="1:10">
      <c r="A11" s="5">
        <v>4</v>
      </c>
      <c r="B11" s="9" t="s">
        <v>17</v>
      </c>
      <c r="C11" s="9" t="s">
        <v>20</v>
      </c>
      <c r="D11" s="5">
        <v>7</v>
      </c>
      <c r="E11" s="5">
        <f>1+4+10+11+12+13+15</f>
        <v>66</v>
      </c>
      <c r="F11" s="5">
        <v>4</v>
      </c>
      <c r="J11" s="3" t="s">
        <v>24</v>
      </c>
    </row>
    <row r="12" spans="1:10">
      <c r="A12" s="5">
        <v>2</v>
      </c>
      <c r="B12" s="9" t="s">
        <v>13</v>
      </c>
      <c r="C12" s="9" t="s">
        <v>14</v>
      </c>
      <c r="D12" s="5">
        <v>7</v>
      </c>
      <c r="E12" s="5">
        <f>3+1+5+8+9+16+29</f>
        <v>71</v>
      </c>
      <c r="F12" s="5">
        <v>5</v>
      </c>
      <c r="J12" s="3" t="s">
        <v>25</v>
      </c>
    </row>
    <row r="15" spans="1:10">
      <c r="B15" s="11" t="s">
        <v>27</v>
      </c>
      <c r="C15" s="11"/>
      <c r="D15" s="11"/>
      <c r="E15" s="11"/>
    </row>
    <row r="16" spans="1:10">
      <c r="B16" s="2"/>
      <c r="C16" s="2"/>
      <c r="E16" s="2"/>
    </row>
    <row r="17" spans="2:5">
      <c r="B17" s="11" t="s">
        <v>28</v>
      </c>
      <c r="C17" s="2"/>
      <c r="E17" s="2"/>
    </row>
  </sheetData>
  <sortState ref="A7:F11">
    <sortCondition ref="F7:F11"/>
  </sortState>
  <mergeCells count="5">
    <mergeCell ref="E6:J6"/>
    <mergeCell ref="A1:J1"/>
    <mergeCell ref="A2:J2"/>
    <mergeCell ref="A3:J3"/>
    <mergeCell ref="E5:J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2017-01-16T11:32:49Z</dcterms:created>
  <dcterms:modified xsi:type="dcterms:W3CDTF">2017-01-16T11:59:17Z</dcterms:modified>
</cp:coreProperties>
</file>